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2 SAP\2022年度_2023春_派遣・オンライン（SAP FL合同）\01. 募集（募集要項、説明会）\募集要項\02. 募集要項・フライヤー・Webサイト\応募用紙\"/>
    </mc:Choice>
  </mc:AlternateContent>
  <xr:revisionPtr revIDLastSave="0" documentId="13_ncr:1_{DE54C6F1-BAE9-4791-9C76-812D00461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成績算出表" sheetId="1" r:id="rId1"/>
  </sheets>
  <definedNames>
    <definedName name="A" localSheetId="0">#REF!</definedName>
    <definedName name="A">#REF!</definedName>
    <definedName name="_xlnm.Print_Area" localSheetId="0">成績算出表!$A$1:$D$38</definedName>
    <definedName name="_xlnm.Print_Area">#REF!</definedName>
    <definedName name="ああ" localSheetId="0">#REF!</definedName>
    <definedName name="ああ">#REF!</definedName>
    <definedName name="開始・終了月" localSheetId="0">#REF!</definedName>
    <definedName name="開始・終了月">#REF!</definedName>
    <definedName name="開始・終了月1">#REF!</definedName>
    <definedName name="原データ" localSheetId="0">#REF!</definedName>
    <definedName name="原データ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1" l="1"/>
  <c r="D33" i="1"/>
  <c r="D32" i="1"/>
  <c r="D31" i="1"/>
  <c r="D30" i="1"/>
  <c r="D34" i="1" s="1"/>
  <c r="D36" i="1" s="1"/>
  <c r="C12" i="1"/>
  <c r="D11" i="1"/>
  <c r="D10" i="1"/>
  <c r="D9" i="1"/>
  <c r="D8" i="1"/>
  <c r="D12" i="1" l="1"/>
  <c r="D14" i="1" s="1"/>
</calcChain>
</file>

<file path=xl/sharedStrings.xml><?xml version="1.0" encoding="utf-8"?>
<sst xmlns="http://schemas.openxmlformats.org/spreadsheetml/2006/main" count="40" uniqueCount="29">
  <si>
    <t>成績評価係数算出表〔3.0満点用〕</t>
    <rPh sb="0" eb="2">
      <t>セイセキ</t>
    </rPh>
    <rPh sb="2" eb="4">
      <t>ヒョウカ</t>
    </rPh>
    <rPh sb="4" eb="6">
      <t>ケイスウ</t>
    </rPh>
    <rPh sb="6" eb="8">
      <t>サンシュツ</t>
    </rPh>
    <rPh sb="8" eb="9">
      <t>ヒョウ</t>
    </rPh>
    <rPh sb="13" eb="15">
      <t>マンテン</t>
    </rPh>
    <rPh sb="15" eb="16">
      <t>ヨウ</t>
    </rPh>
    <phoneticPr fontId="4"/>
  </si>
  <si>
    <r>
      <rPr>
        <sz val="11"/>
        <rFont val="ＭＳ Ｐ明朝"/>
        <family val="1"/>
        <charset val="128"/>
      </rPr>
      <t>氏名</t>
    </r>
    <rPh sb="0" eb="2">
      <t>シメイ</t>
    </rPh>
    <phoneticPr fontId="4"/>
  </si>
  <si>
    <r>
      <rPr>
        <sz val="11"/>
        <rFont val="ＭＳ Ｐ明朝"/>
        <family val="1"/>
        <charset val="128"/>
      </rPr>
      <t>学籍番号</t>
    </r>
    <rPh sb="0" eb="2">
      <t>ガクセキ</t>
    </rPh>
    <rPh sb="2" eb="4">
      <t>バンゴウ</t>
    </rPh>
    <phoneticPr fontId="4"/>
  </si>
  <si>
    <r>
      <rPr>
        <sz val="11"/>
        <rFont val="ＭＳ Ｐ明朝"/>
        <family val="1"/>
        <charset val="128"/>
      </rPr>
      <t>学部・研究科</t>
    </r>
    <rPh sb="0" eb="2">
      <t>ガクブ</t>
    </rPh>
    <rPh sb="3" eb="6">
      <t>ケンキュウカ</t>
    </rPh>
    <phoneticPr fontId="4"/>
  </si>
  <si>
    <r>
      <rPr>
        <sz val="11"/>
        <rFont val="ＭＳ Ｐ明朝"/>
        <family val="1"/>
        <charset val="128"/>
      </rPr>
      <t>学年</t>
    </r>
    <rPh sb="0" eb="2">
      <t>ガクネン</t>
    </rPh>
    <phoneticPr fontId="4"/>
  </si>
  <si>
    <r>
      <rPr>
        <sz val="11"/>
        <rFont val="ＭＳ Ｐ明朝"/>
        <family val="1"/>
        <charset val="128"/>
      </rPr>
      <t>成績評価</t>
    </r>
    <rPh sb="0" eb="2">
      <t>セイセキ</t>
    </rPh>
    <rPh sb="2" eb="4">
      <t>ヒョウカ</t>
    </rPh>
    <phoneticPr fontId="4"/>
  </si>
  <si>
    <r>
      <rPr>
        <sz val="11"/>
        <rFont val="ＭＳ Ｐ明朝"/>
        <family val="1"/>
        <charset val="128"/>
      </rPr>
      <t>①
成績評価ポイント</t>
    </r>
    <rPh sb="2" eb="4">
      <t>セイセキ</t>
    </rPh>
    <rPh sb="4" eb="6">
      <t>ヒョウカ</t>
    </rPh>
    <phoneticPr fontId="4"/>
  </si>
  <si>
    <r>
      <rPr>
        <sz val="11"/>
        <rFont val="ＭＳ Ｐ明朝"/>
        <family val="1"/>
        <charset val="128"/>
      </rPr>
      <t>②単位数
（成績評価毎の合計）</t>
    </r>
    <rPh sb="1" eb="4">
      <t>タンイスウ</t>
    </rPh>
    <rPh sb="6" eb="8">
      <t>セイセキ</t>
    </rPh>
    <rPh sb="8" eb="10">
      <t>ヒョウカ</t>
    </rPh>
    <rPh sb="10" eb="11">
      <t>ゴト</t>
    </rPh>
    <rPh sb="12" eb="14">
      <t>ゴウケイ</t>
    </rPh>
    <phoneticPr fontId="4"/>
  </si>
  <si>
    <r>
      <rPr>
        <sz val="11"/>
        <rFont val="ＭＳ Ｐ明朝"/>
        <family val="1"/>
        <charset val="128"/>
      </rPr>
      <t>③ポイント</t>
    </r>
    <r>
      <rPr>
        <sz val="11"/>
        <rFont val="Times New Roman"/>
        <family val="1"/>
      </rPr>
      <t>×</t>
    </r>
    <r>
      <rPr>
        <sz val="11"/>
        <rFont val="ＭＳ Ｐ明朝"/>
        <family val="1"/>
        <charset val="128"/>
      </rPr>
      <t>単位数
（①</t>
    </r>
    <r>
      <rPr>
        <sz val="11"/>
        <rFont val="Times New Roman"/>
        <family val="1"/>
      </rPr>
      <t>×</t>
    </r>
    <r>
      <rPr>
        <sz val="11"/>
        <rFont val="ＭＳ Ｐ明朝"/>
        <family val="1"/>
        <charset val="128"/>
      </rPr>
      <t>②）</t>
    </r>
    <rPh sb="6" eb="9">
      <t>タンイスウ</t>
    </rPh>
    <phoneticPr fontId="4"/>
  </si>
  <si>
    <t>A, AA</t>
    <phoneticPr fontId="4"/>
  </si>
  <si>
    <t>B</t>
    <phoneticPr fontId="4"/>
  </si>
  <si>
    <t>C</t>
    <phoneticPr fontId="4"/>
  </si>
  <si>
    <t>D</t>
    <phoneticPr fontId="4"/>
  </si>
  <si>
    <r>
      <rPr>
        <sz val="11"/>
        <rFont val="ＭＳ Ｐ明朝"/>
        <family val="1"/>
        <charset val="128"/>
      </rPr>
      <t>合計</t>
    </r>
    <rPh sb="0" eb="2">
      <t>ゴウケイ</t>
    </rPh>
    <phoneticPr fontId="4"/>
  </si>
  <si>
    <r>
      <rPr>
        <sz val="11"/>
        <rFont val="ＭＳ Ｐ明朝"/>
        <family val="1"/>
        <charset val="128"/>
      </rPr>
      <t>④成績評価係数</t>
    </r>
    <rPh sb="1" eb="3">
      <t>セイセキ</t>
    </rPh>
    <rPh sb="3" eb="5">
      <t>ヒョウカ</t>
    </rPh>
    <rPh sb="5" eb="7">
      <t>ケイスウ</t>
    </rPh>
    <phoneticPr fontId="4"/>
  </si>
  <si>
    <r>
      <rPr>
        <sz val="10"/>
        <rFont val="ＭＳ Ｐ明朝"/>
        <family val="1"/>
        <charset val="128"/>
      </rPr>
      <t>※小数点第</t>
    </r>
    <r>
      <rPr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位は四捨五入して下さい。</t>
    </r>
    <rPh sb="1" eb="4">
      <t>ショウスウテン</t>
    </rPh>
    <rPh sb="4" eb="5">
      <t>ダイ</t>
    </rPh>
    <rPh sb="6" eb="7">
      <t>イ</t>
    </rPh>
    <rPh sb="8" eb="12">
      <t>シシャゴニュウ</t>
    </rPh>
    <rPh sb="14" eb="15">
      <t>クダ</t>
    </rPh>
    <phoneticPr fontId="4"/>
  </si>
  <si>
    <t>※原則、上記以外の年度の成績は計算対象に含めないでください。</t>
    <rPh sb="1" eb="3">
      <t>ゲンソク</t>
    </rPh>
    <phoneticPr fontId="4"/>
  </si>
  <si>
    <r>
      <rPr>
        <sz val="11"/>
        <rFont val="ＭＳ Ｐ明朝"/>
        <family val="1"/>
        <charset val="128"/>
      </rPr>
      <t>【成績評価係数の算出方法】</t>
    </r>
    <rPh sb="1" eb="3">
      <t>セイセキ</t>
    </rPh>
    <rPh sb="3" eb="5">
      <t>ヒョウカ</t>
    </rPh>
    <rPh sb="5" eb="7">
      <t>ケイスウ</t>
    </rPh>
    <rPh sb="8" eb="10">
      <t>サンシュツ</t>
    </rPh>
    <rPh sb="10" eb="12">
      <t>ホウホウ</t>
    </rPh>
    <phoneticPr fontId="4"/>
  </si>
  <si>
    <r>
      <rPr>
        <sz val="9"/>
        <rFont val="ＭＳ Ｐ明朝"/>
        <family val="1"/>
        <charset val="128"/>
      </rPr>
      <t>　成績評価係数は、学業成績証明書に基づき、次のように算出してください。</t>
    </r>
    <rPh sb="1" eb="3">
      <t>セイセキ</t>
    </rPh>
    <rPh sb="3" eb="5">
      <t>ヒョウカ</t>
    </rPh>
    <rPh sb="5" eb="7">
      <t>ケイスウ</t>
    </rPh>
    <rPh sb="9" eb="11">
      <t>ガクギョウ</t>
    </rPh>
    <rPh sb="11" eb="13">
      <t>セイセキ</t>
    </rPh>
    <rPh sb="13" eb="16">
      <t>ショウメイショ</t>
    </rPh>
    <rPh sb="17" eb="18">
      <t>モト</t>
    </rPh>
    <rPh sb="21" eb="22">
      <t>ツギ</t>
    </rPh>
    <rPh sb="26" eb="28">
      <t>サンシュツ</t>
    </rPh>
    <phoneticPr fontId="4"/>
  </si>
  <si>
    <r>
      <rPr>
        <u/>
        <sz val="9"/>
        <rFont val="ＭＳ Ｐ明朝"/>
        <family val="1"/>
        <charset val="128"/>
      </rPr>
      <t>　※「合」等の成績・評価が出ないものについては、成績評価係数に含める必要はありません。</t>
    </r>
    <rPh sb="3" eb="4">
      <t>ゴウ</t>
    </rPh>
    <rPh sb="5" eb="6">
      <t>ナド</t>
    </rPh>
    <phoneticPr fontId="4"/>
  </si>
  <si>
    <r>
      <t xml:space="preserve">1) </t>
    </r>
    <r>
      <rPr>
        <sz val="9"/>
        <rFont val="ＭＳ Ｐ明朝"/>
        <family val="1"/>
        <charset val="128"/>
      </rPr>
      <t>成績評価（</t>
    </r>
    <r>
      <rPr>
        <sz val="9"/>
        <rFont val="Times New Roman"/>
        <family val="1"/>
      </rPr>
      <t>AA</t>
    </r>
    <r>
      <rPr>
        <sz val="9"/>
        <rFont val="ＭＳ Ｐ明朝"/>
        <family val="1"/>
        <charset val="128"/>
      </rPr>
      <t>・</t>
    </r>
    <r>
      <rPr>
        <sz val="9"/>
        <rFont val="Times New Roman"/>
        <family val="1"/>
      </rPr>
      <t>A, B, C</t>
    </r>
    <r>
      <rPr>
        <sz val="9"/>
        <rFont val="ＭＳ Ｐ明朝"/>
        <family val="1"/>
        <charset val="128"/>
      </rPr>
      <t>）をそれぞれポイント（</t>
    </r>
    <r>
      <rPr>
        <sz val="9"/>
        <rFont val="Times New Roman"/>
        <family val="1"/>
      </rPr>
      <t>3, 2, 1)</t>
    </r>
    <r>
      <rPr>
        <sz val="9"/>
        <rFont val="ＭＳ Ｐ明朝"/>
        <family val="1"/>
        <charset val="128"/>
      </rPr>
      <t>に換算して下さい。</t>
    </r>
    <rPh sb="3" eb="7">
      <t>セイセキヒョウカ</t>
    </rPh>
    <rPh sb="38" eb="40">
      <t>カンサン</t>
    </rPh>
    <rPh sb="42" eb="43">
      <t>クダ</t>
    </rPh>
    <phoneticPr fontId="4"/>
  </si>
  <si>
    <r>
      <t xml:space="preserve">2) </t>
    </r>
    <r>
      <rPr>
        <sz val="9"/>
        <rFont val="ＭＳ Ｐ明朝"/>
        <family val="1"/>
        <charset val="128"/>
      </rPr>
      <t>成績証明書における成績評価毎の単位数を数えて下さい。</t>
    </r>
    <rPh sb="3" eb="5">
      <t>セイセキ</t>
    </rPh>
    <rPh sb="5" eb="8">
      <t>ショウメイショ</t>
    </rPh>
    <rPh sb="12" eb="14">
      <t>セイセキ</t>
    </rPh>
    <rPh sb="14" eb="16">
      <t>ヒョウカ</t>
    </rPh>
    <rPh sb="16" eb="17">
      <t>ゴト</t>
    </rPh>
    <rPh sb="18" eb="21">
      <t>タンイスウ</t>
    </rPh>
    <rPh sb="22" eb="23">
      <t>カゾ</t>
    </rPh>
    <rPh sb="25" eb="26">
      <t>クダ</t>
    </rPh>
    <phoneticPr fontId="4"/>
  </si>
  <si>
    <r>
      <t xml:space="preserve">3) </t>
    </r>
    <r>
      <rPr>
        <sz val="9"/>
        <rFont val="ＭＳ Ｐ明朝"/>
        <family val="1"/>
        <charset val="128"/>
      </rPr>
      <t>成績評価毎に換算ポイント（①）を乗じて下さい。</t>
    </r>
    <rPh sb="3" eb="7">
      <t>セイセキヒョウカ</t>
    </rPh>
    <rPh sb="7" eb="8">
      <t>ゴト</t>
    </rPh>
    <rPh sb="9" eb="11">
      <t>カンサン</t>
    </rPh>
    <rPh sb="19" eb="20">
      <t>ジョウ</t>
    </rPh>
    <rPh sb="22" eb="23">
      <t>クダ</t>
    </rPh>
    <phoneticPr fontId="4"/>
  </si>
  <si>
    <r>
      <t xml:space="preserve">4) </t>
    </r>
    <r>
      <rPr>
        <sz val="9"/>
        <rFont val="ＭＳ Ｐ明朝"/>
        <family val="1"/>
        <charset val="128"/>
      </rPr>
      <t>換算ポイント</t>
    </r>
    <r>
      <rPr>
        <sz val="9"/>
        <rFont val="Times New Roman"/>
        <family val="1"/>
      </rPr>
      <t>×</t>
    </r>
    <r>
      <rPr>
        <sz val="9"/>
        <rFont val="ＭＳ Ｐ明朝"/>
        <family val="1"/>
        <charset val="128"/>
      </rPr>
      <t>単位数（③）の合計を単位数（②）で割って成績評価係数を算出します。</t>
    </r>
    <rPh sb="3" eb="5">
      <t>カンサン</t>
    </rPh>
    <rPh sb="10" eb="13">
      <t>タンイスウ</t>
    </rPh>
    <rPh sb="17" eb="19">
      <t>ゴウケイ</t>
    </rPh>
    <rPh sb="20" eb="23">
      <t>タンイスウ</t>
    </rPh>
    <rPh sb="27" eb="28">
      <t>ワ</t>
    </rPh>
    <rPh sb="30" eb="34">
      <t>セイセキヒョウカ</t>
    </rPh>
    <rPh sb="34" eb="36">
      <t>ケイスウ</t>
    </rPh>
    <rPh sb="37" eb="39">
      <t>サンシュツ</t>
    </rPh>
    <phoneticPr fontId="4"/>
  </si>
  <si>
    <t>【算出例】</t>
    <rPh sb="1" eb="3">
      <t>サンシュツ</t>
    </rPh>
    <rPh sb="3" eb="4">
      <t>レイ</t>
    </rPh>
    <phoneticPr fontId="4"/>
  </si>
  <si>
    <r>
      <rPr>
        <b/>
        <sz val="9"/>
        <rFont val="ＭＳ Ｐ明朝"/>
        <family val="1"/>
        <charset val="128"/>
      </rPr>
      <t>前年度（令和３年度）</t>
    </r>
    <r>
      <rPr>
        <sz val="9"/>
        <rFont val="ＭＳ Ｐ明朝"/>
        <family val="1"/>
        <charset val="128"/>
      </rPr>
      <t>の成績の平均点（成績評価係数）を下記の要領で算出して下さい。</t>
    </r>
    <rPh sb="0" eb="1">
      <t>ゼン</t>
    </rPh>
    <rPh sb="1" eb="3">
      <t>ネンド</t>
    </rPh>
    <rPh sb="4" eb="6">
      <t>レイワ</t>
    </rPh>
    <rPh sb="7" eb="9">
      <t>ネンド</t>
    </rPh>
    <rPh sb="11" eb="13">
      <t>セイセキ</t>
    </rPh>
    <rPh sb="14" eb="17">
      <t>ヘイキンテン</t>
    </rPh>
    <rPh sb="18" eb="22">
      <t>セイセキヒョウカ</t>
    </rPh>
    <rPh sb="22" eb="24">
      <t>ケイスウ</t>
    </rPh>
    <rPh sb="26" eb="28">
      <t>カキ</t>
    </rPh>
    <rPh sb="29" eb="31">
      <t>ヨウリョウ</t>
    </rPh>
    <rPh sb="32" eb="34">
      <t>サンシュツ</t>
    </rPh>
    <rPh sb="36" eb="37">
      <t>クダ</t>
    </rPh>
    <phoneticPr fontId="4"/>
  </si>
  <si>
    <t>※②に単位数を入れると自動で③が計算されます</t>
    <rPh sb="3" eb="6">
      <t>タンイスウ</t>
    </rPh>
    <rPh sb="7" eb="8">
      <t>イ</t>
    </rPh>
    <rPh sb="11" eb="13">
      <t>ジドウ</t>
    </rPh>
    <rPh sb="16" eb="18">
      <t>ケイサン</t>
    </rPh>
    <phoneticPr fontId="3"/>
  </si>
  <si>
    <t>※自動で計算されますので、計算式を変更しないでください</t>
    <rPh sb="1" eb="3">
      <t>ジドウ</t>
    </rPh>
    <rPh sb="4" eb="6">
      <t>ケイサン</t>
    </rPh>
    <rPh sb="13" eb="15">
      <t>ケイサン</t>
    </rPh>
    <rPh sb="15" eb="16">
      <t>シキ</t>
    </rPh>
    <rPh sb="17" eb="19">
      <t>ヘンコウ</t>
    </rPh>
    <phoneticPr fontId="3"/>
  </si>
  <si>
    <r>
      <t>2023</t>
    </r>
    <r>
      <rPr>
        <sz val="11"/>
        <rFont val="ＭＳ Ｐ明朝"/>
        <family val="1"/>
        <charset val="128"/>
      </rPr>
      <t>年春</t>
    </r>
    <r>
      <rPr>
        <sz val="11"/>
        <rFont val="Times New Roman"/>
        <family val="1"/>
      </rPr>
      <t>SAP/FL</t>
    </r>
    <r>
      <rPr>
        <sz val="11"/>
        <rFont val="ＭＳ Ｐ明朝"/>
        <family val="1"/>
        <charset val="128"/>
      </rPr>
      <t>現地派遣プログラム用</t>
    </r>
    <rPh sb="4" eb="5">
      <t>ネン</t>
    </rPh>
    <rPh sb="5" eb="6">
      <t>ハル</t>
    </rPh>
    <rPh sb="12" eb="14">
      <t>ゲンチ</t>
    </rPh>
    <rPh sb="14" eb="16">
      <t>ハケン</t>
    </rPh>
    <rPh sb="21" eb="22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</si>
</sst>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Times New Roman"/>
      <family val="1"/>
    </font>
    <font>
      <sz val="11"/>
      <name val="Times New Roman"/>
      <family val="1"/>
    </font>
    <font>
      <sz val="11"/>
      <name val="ＭＳ Ｐ明朝"/>
      <family val="1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Times New Roman"/>
      <family val="1"/>
    </font>
    <font>
      <u/>
      <sz val="9"/>
      <name val="Times New Roman"/>
      <family val="1"/>
    </font>
    <font>
      <u/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Times New Roman"/>
      <family val="1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quotePrefix="1" applyFont="1" applyBorder="1" applyAlignment="1">
      <alignment horizontal="center" vertical="center"/>
    </xf>
    <xf numFmtId="0" fontId="6" fillId="0" borderId="4" xfId="1" quotePrefix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2" borderId="6" xfId="1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12" fillId="0" borderId="0" xfId="1" applyFont="1">
      <alignment vertical="center"/>
    </xf>
    <xf numFmtId="0" fontId="7" fillId="0" borderId="0" xfId="1" applyFont="1">
      <alignment vertical="center"/>
    </xf>
    <xf numFmtId="176" fontId="6" fillId="0" borderId="7" xfId="1" quotePrefix="1" applyNumberFormat="1" applyFont="1" applyBorder="1" applyAlignment="1">
      <alignment horizontal="center" vertical="center"/>
    </xf>
    <xf numFmtId="0" fontId="1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vertical="center" wrapText="1"/>
    </xf>
    <xf numFmtId="0" fontId="13" fillId="0" borderId="0" xfId="1" applyFont="1" applyAlignment="1">
      <alignment horizontal="left" vertical="center" wrapText="1"/>
    </xf>
  </cellXfs>
  <cellStyles count="2">
    <cellStyle name="標準" xfId="0" builtinId="0"/>
    <cellStyle name="標準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39"/>
  <sheetViews>
    <sheetView tabSelected="1" view="pageBreakPreview" zoomScaleNormal="115" zoomScaleSheetLayoutView="100" workbookViewId="0">
      <selection activeCell="A2" sqref="A2:D2"/>
    </sheetView>
  </sheetViews>
  <sheetFormatPr defaultColWidth="9" defaultRowHeight="15" x14ac:dyDescent="0.4"/>
  <cols>
    <col min="1" max="1" width="16.75" style="1" customWidth="1"/>
    <col min="2" max="2" width="21.25" style="1" customWidth="1"/>
    <col min="3" max="3" width="18.625" style="1" customWidth="1"/>
    <col min="4" max="4" width="17.375" style="1" customWidth="1"/>
    <col min="5" max="16384" width="9" style="1"/>
  </cols>
  <sheetData>
    <row r="1" spans="1:5" ht="17.45" customHeight="1" x14ac:dyDescent="0.4">
      <c r="C1" s="23" t="s">
        <v>28</v>
      </c>
      <c r="D1" s="23"/>
    </row>
    <row r="2" spans="1:5" ht="26.25" x14ac:dyDescent="0.4">
      <c r="A2" s="31" t="s">
        <v>0</v>
      </c>
      <c r="B2" s="32"/>
      <c r="C2" s="32"/>
      <c r="D2" s="32"/>
    </row>
    <row r="4" spans="1:5" ht="24.75" customHeight="1" x14ac:dyDescent="0.4">
      <c r="A4" s="2" t="s">
        <v>1</v>
      </c>
      <c r="B4" s="3"/>
      <c r="C4" s="2" t="s">
        <v>2</v>
      </c>
      <c r="D4" s="4"/>
    </row>
    <row r="5" spans="1:5" ht="24.75" customHeight="1" x14ac:dyDescent="0.4">
      <c r="A5" s="2" t="s">
        <v>3</v>
      </c>
      <c r="B5" s="3"/>
      <c r="C5" s="2" t="s">
        <v>4</v>
      </c>
      <c r="D5" s="4"/>
    </row>
    <row r="7" spans="1:5" ht="30" x14ac:dyDescent="0.4">
      <c r="A7" s="5" t="s">
        <v>5</v>
      </c>
      <c r="B7" s="6" t="s">
        <v>6</v>
      </c>
      <c r="C7" s="7" t="s">
        <v>7</v>
      </c>
      <c r="D7" s="8" t="s">
        <v>8</v>
      </c>
    </row>
    <row r="8" spans="1:5" ht="22.5" customHeight="1" x14ac:dyDescent="0.4">
      <c r="A8" s="3" t="s">
        <v>9</v>
      </c>
      <c r="B8" s="9">
        <v>3</v>
      </c>
      <c r="C8" s="10">
        <v>0</v>
      </c>
      <c r="D8" s="11">
        <f>PRODUCT(B8:C8)</f>
        <v>0</v>
      </c>
      <c r="E8" s="22" t="s">
        <v>26</v>
      </c>
    </row>
    <row r="9" spans="1:5" ht="22.5" customHeight="1" x14ac:dyDescent="0.4">
      <c r="A9" s="3" t="s">
        <v>10</v>
      </c>
      <c r="B9" s="9">
        <v>2</v>
      </c>
      <c r="C9" s="10">
        <v>0</v>
      </c>
      <c r="D9" s="11">
        <f>PRODUCT(B9:C9)</f>
        <v>0</v>
      </c>
    </row>
    <row r="10" spans="1:5" ht="22.5" customHeight="1" x14ac:dyDescent="0.4">
      <c r="A10" s="3" t="s">
        <v>11</v>
      </c>
      <c r="B10" s="9">
        <v>1</v>
      </c>
      <c r="C10" s="10">
        <v>0</v>
      </c>
      <c r="D10" s="11">
        <f>PRODUCT(B10:C10)</f>
        <v>0</v>
      </c>
    </row>
    <row r="11" spans="1:5" ht="22.5" customHeight="1" x14ac:dyDescent="0.4">
      <c r="A11" s="3" t="s">
        <v>12</v>
      </c>
      <c r="B11" s="9">
        <v>0</v>
      </c>
      <c r="C11" s="10">
        <v>0</v>
      </c>
      <c r="D11" s="11">
        <f>PRODUCT(B11:C11)</f>
        <v>0</v>
      </c>
    </row>
    <row r="12" spans="1:5" ht="22.5" customHeight="1" x14ac:dyDescent="0.4">
      <c r="A12" s="12"/>
      <c r="B12" s="13" t="s">
        <v>13</v>
      </c>
      <c r="C12" s="14">
        <f>SUM(C8:C11)</f>
        <v>0</v>
      </c>
      <c r="D12" s="15">
        <f>SUM(D8:D11)</f>
        <v>0</v>
      </c>
    </row>
    <row r="13" spans="1:5" ht="10.5" customHeight="1" thickBot="1" x14ac:dyDescent="0.45">
      <c r="B13" s="16"/>
    </row>
    <row r="14" spans="1:5" ht="24.75" customHeight="1" thickBot="1" x14ac:dyDescent="0.45">
      <c r="C14" s="17" t="s">
        <v>14</v>
      </c>
      <c r="D14" s="21" t="e">
        <f>D12/C12</f>
        <v>#DIV/0!</v>
      </c>
      <c r="E14" s="22" t="s">
        <v>27</v>
      </c>
    </row>
    <row r="15" spans="1:5" x14ac:dyDescent="0.4">
      <c r="C15" s="18" t="s">
        <v>15</v>
      </c>
    </row>
    <row r="16" spans="1:5" ht="12" customHeight="1" x14ac:dyDescent="0.4"/>
    <row r="17" spans="1:4" ht="25.5" customHeight="1" x14ac:dyDescent="0.4">
      <c r="A17" s="33" t="s">
        <v>25</v>
      </c>
      <c r="B17" s="24"/>
      <c r="C17" s="24"/>
      <c r="D17" s="24"/>
    </row>
    <row r="18" spans="1:4" ht="12.75" customHeight="1" x14ac:dyDescent="0.4">
      <c r="A18" s="34" t="s">
        <v>16</v>
      </c>
      <c r="B18" s="34"/>
      <c r="C18" s="34"/>
      <c r="D18" s="34"/>
    </row>
    <row r="19" spans="1:4" ht="25.5" customHeight="1" x14ac:dyDescent="0.4">
      <c r="A19" s="27" t="s">
        <v>17</v>
      </c>
      <c r="B19" s="27"/>
    </row>
    <row r="20" spans="1:4" ht="19.5" customHeight="1" x14ac:dyDescent="0.4">
      <c r="A20" s="24" t="s">
        <v>18</v>
      </c>
      <c r="B20" s="24"/>
      <c r="C20" s="24"/>
      <c r="D20" s="24"/>
    </row>
    <row r="21" spans="1:4" ht="20.25" customHeight="1" x14ac:dyDescent="0.4">
      <c r="A21" s="35" t="s">
        <v>19</v>
      </c>
      <c r="B21" s="35"/>
      <c r="C21" s="35"/>
      <c r="D21" s="35"/>
    </row>
    <row r="22" spans="1:4" x14ac:dyDescent="0.4">
      <c r="A22" s="19"/>
      <c r="B22" s="19"/>
      <c r="C22" s="19"/>
      <c r="D22" s="19"/>
    </row>
    <row r="23" spans="1:4" ht="18" customHeight="1" x14ac:dyDescent="0.4">
      <c r="A23" s="19" t="s">
        <v>20</v>
      </c>
      <c r="B23" s="19"/>
      <c r="C23" s="19"/>
      <c r="D23" s="19"/>
    </row>
    <row r="24" spans="1:4" ht="18" customHeight="1" x14ac:dyDescent="0.4">
      <c r="A24" s="19" t="s">
        <v>21</v>
      </c>
      <c r="B24" s="19"/>
      <c r="C24" s="19"/>
      <c r="D24" s="19"/>
    </row>
    <row r="25" spans="1:4" ht="18" customHeight="1" x14ac:dyDescent="0.4">
      <c r="A25" s="19" t="s">
        <v>22</v>
      </c>
      <c r="B25" s="19"/>
      <c r="C25" s="19"/>
      <c r="D25" s="19"/>
    </row>
    <row r="26" spans="1:4" ht="18" customHeight="1" x14ac:dyDescent="0.4">
      <c r="A26" s="24" t="s">
        <v>23</v>
      </c>
      <c r="B26" s="24"/>
      <c r="C26" s="24"/>
      <c r="D26" s="24"/>
    </row>
    <row r="27" spans="1:4" x14ac:dyDescent="0.4">
      <c r="A27" s="25"/>
      <c r="B27" s="25"/>
      <c r="C27" s="25"/>
      <c r="D27" s="25"/>
    </row>
    <row r="28" spans="1:4" x14ac:dyDescent="0.4">
      <c r="A28" s="20" t="s">
        <v>24</v>
      </c>
    </row>
    <row r="29" spans="1:4" ht="30" x14ac:dyDescent="0.4">
      <c r="A29" s="5" t="s">
        <v>5</v>
      </c>
      <c r="B29" s="6" t="s">
        <v>6</v>
      </c>
      <c r="C29" s="7" t="s">
        <v>7</v>
      </c>
      <c r="D29" s="8" t="s">
        <v>8</v>
      </c>
    </row>
    <row r="30" spans="1:4" ht="19.5" customHeight="1" x14ac:dyDescent="0.4">
      <c r="A30" s="3" t="s">
        <v>9</v>
      </c>
      <c r="B30" s="9">
        <v>3</v>
      </c>
      <c r="C30" s="14">
        <v>70</v>
      </c>
      <c r="D30" s="15">
        <f>B30*C30</f>
        <v>210</v>
      </c>
    </row>
    <row r="31" spans="1:4" ht="19.5" customHeight="1" x14ac:dyDescent="0.4">
      <c r="A31" s="3" t="s">
        <v>10</v>
      </c>
      <c r="B31" s="9">
        <v>2</v>
      </c>
      <c r="C31" s="14">
        <v>10</v>
      </c>
      <c r="D31" s="15">
        <f>B31*C31</f>
        <v>20</v>
      </c>
    </row>
    <row r="32" spans="1:4" ht="19.5" customHeight="1" x14ac:dyDescent="0.4">
      <c r="A32" s="3" t="s">
        <v>11</v>
      </c>
      <c r="B32" s="9">
        <v>1</v>
      </c>
      <c r="C32" s="14">
        <v>4</v>
      </c>
      <c r="D32" s="15">
        <f>B32*C32</f>
        <v>4</v>
      </c>
    </row>
    <row r="33" spans="1:4" ht="19.5" customHeight="1" x14ac:dyDescent="0.4">
      <c r="A33" s="3" t="s">
        <v>12</v>
      </c>
      <c r="B33" s="9">
        <v>0</v>
      </c>
      <c r="C33" s="14">
        <v>4</v>
      </c>
      <c r="D33" s="15">
        <f>B33*C33</f>
        <v>0</v>
      </c>
    </row>
    <row r="34" spans="1:4" ht="19.5" customHeight="1" x14ac:dyDescent="0.4">
      <c r="A34" s="12"/>
      <c r="B34" s="13" t="s">
        <v>13</v>
      </c>
      <c r="C34" s="14">
        <f>SUM(C30:C33)</f>
        <v>88</v>
      </c>
      <c r="D34" s="15">
        <f>SUM(D30:D33)</f>
        <v>234</v>
      </c>
    </row>
    <row r="35" spans="1:4" ht="15" customHeight="1" thickBot="1" x14ac:dyDescent="0.45">
      <c r="B35" s="16"/>
    </row>
    <row r="36" spans="1:4" ht="19.5" customHeight="1" thickBot="1" x14ac:dyDescent="0.45">
      <c r="C36" s="17" t="s">
        <v>14</v>
      </c>
      <c r="D36" s="21">
        <f>D34/C34</f>
        <v>2.6590909090909092</v>
      </c>
    </row>
    <row r="37" spans="1:4" x14ac:dyDescent="0.4">
      <c r="C37" s="18" t="s">
        <v>15</v>
      </c>
    </row>
    <row r="38" spans="1:4" ht="11.25" customHeight="1" x14ac:dyDescent="0.4">
      <c r="A38" s="26"/>
      <c r="B38" s="27"/>
    </row>
    <row r="39" spans="1:4" ht="18.75" customHeight="1" x14ac:dyDescent="0.4">
      <c r="A39" s="28"/>
      <c r="B39" s="29"/>
      <c r="C39" s="30"/>
      <c r="D39" s="30"/>
    </row>
  </sheetData>
  <mergeCells count="11">
    <mergeCell ref="C1:D1"/>
    <mergeCell ref="A26:D26"/>
    <mergeCell ref="A27:D27"/>
    <mergeCell ref="A38:B38"/>
    <mergeCell ref="A39:D39"/>
    <mergeCell ref="A2:D2"/>
    <mergeCell ref="A17:D17"/>
    <mergeCell ref="A18:D18"/>
    <mergeCell ref="A19:B19"/>
    <mergeCell ref="A20:D20"/>
    <mergeCell ref="A21:D21"/>
  </mergeCells>
  <phoneticPr fontId="3"/>
  <printOptions horizontalCentered="1" verticalCentered="1"/>
  <pageMargins left="1.1811023622047245" right="0.51181102362204722" top="0.31496062992125984" bottom="0.35433070866141736" header="0.23622047244094491" footer="0.31496062992125984"/>
  <pageSetup paperSize="9" scale="103" orientation="portrait" horizontalDpi="300" verticalDpi="300" r:id="rId1"/>
  <headerFooter alignWithMargins="0"/>
  <ignoredErrors>
    <ignoredError sqref="D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成績算出表</vt:lpstr>
      <vt:lpstr>成績算出表!Print_Area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樋口　達大</cp:lastModifiedBy>
  <dcterms:created xsi:type="dcterms:W3CDTF">2019-02-21T10:21:37Z</dcterms:created>
  <dcterms:modified xsi:type="dcterms:W3CDTF">2022-08-29T07:53:10Z</dcterms:modified>
</cp:coreProperties>
</file>